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28" i="1"/>
  <c r="H24" i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<sst xmlns="http://schemas.openxmlformats.org/spreadsheetml/2006/main" count="57" uniqueCount="32">
  <si>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</si>
  <si>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</si>
  <si>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</si>
  <si>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</si>
  <si>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</si>
  <si>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</si>
  <si>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</si>
  <si>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</si>
  <si>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</si>
  <si>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</si>
  <si>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</si>
  <si>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</si>
  <si>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</si>
  <si>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</si>
  <si>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</si>
  <si>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</si>
  <si>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</si>
  <si>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</si>
  <si>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</si>
  <si>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</si>
  <si>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</si>
  <si>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</si>
  <si>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</si>
  <si>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</si>
  <si>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</si>
  <si>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</si>
  <si>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</si>
  <si>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</si>
  <si>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</si>
  <si>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30.05.2023</t>
  </si>
  <si>
    <t>Primljena i neutrošena participacija od 30.05.2023</t>
  </si>
  <si>
    <t xml:space="preserve">Dana 30.05.2023.godine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</si>
</sst>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45076</v>
      </c>
      <c r="H12" s="12">
        <v>1994180.02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45076</v>
      </c>
      <c r="H13" s="1">
        <f>H14+H29-H37-H50</f>
        <v>1955759.2400000002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45076</v>
      </c>
      <c r="H14" s="2">
        <f>SUM(H15:H28)</f>
        <v>1799061.51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40215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</f>
        <v>6072.6900000000605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-6-494.6+11650+2850+11200+2550</f>
        <v>99078.619999999981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45076</v>
      </c>
      <c r="H29" s="2">
        <f>H30+H31+H32+H33+H35+H36+H34</f>
        <v>159057.43000000008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45076</v>
      </c>
      <c r="H37" s="3">
        <f>SUM(H38:H49)</f>
        <v>2359.6999999999998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2275.45+78.25+6</f>
        <v>2359.6999999999998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45076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45076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+569</f>
        <v>38420.779999998886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1994180.0199999991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2023-05-31T05:20:34Z</dcterms:modified>
  <cp:category/>
  <cp:contentStatus/>
</cp:coreProperties>
</file>